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0100" windowHeight="10800"/>
  </bookViews>
  <sheets>
    <sheet name="ARMANI 2019 (Underwear)" sheetId="3" r:id="rId1"/>
    <sheet name="ARMANI 2019 (T-shirt)" sheetId="2" r:id="rId2"/>
  </sheets>
  <definedNames>
    <definedName name="_xlnm._FilterDatabase" localSheetId="1" hidden="1">'ARMANI 2019 (T-shirt)'!$A$2:$I$2</definedName>
    <definedName name="_xlnm._FilterDatabase" localSheetId="0" hidden="1">'ARMANI 2019 (Underwear)'!$A$2:$I$2</definedName>
    <definedName name="_xlnm.Print_Area" localSheetId="1">'ARMANI 2019 (T-shirt)'!$A$1:$J$22</definedName>
    <definedName name="_xlnm.Print_Area" localSheetId="0">'ARMANI 2019 (Underwear)'!$A$1:$J$31</definedName>
  </definedNames>
  <calcPr calcId="145621"/>
</workbook>
</file>

<file path=xl/calcChain.xml><?xml version="1.0" encoding="utf-8"?>
<calcChain xmlns="http://schemas.openxmlformats.org/spreadsheetml/2006/main">
  <c r="I17" i="2" l="1"/>
  <c r="H17" i="2" s="1"/>
  <c r="I12" i="2"/>
  <c r="I18" i="2" s="1"/>
  <c r="I7" i="2"/>
  <c r="H7" i="2" s="1"/>
  <c r="I26" i="3"/>
  <c r="I27" i="3" s="1"/>
  <c r="I20" i="3"/>
  <c r="H20" i="3" s="1"/>
  <c r="I14" i="3"/>
  <c r="H14" i="3" s="1"/>
  <c r="I8" i="3"/>
  <c r="H8" i="3" s="1"/>
  <c r="H26" i="3" l="1"/>
  <c r="H27" i="3" s="1"/>
  <c r="H12" i="2"/>
  <c r="H18" i="2" s="1"/>
</calcChain>
</file>

<file path=xl/sharedStrings.xml><?xml version="1.0" encoding="utf-8"?>
<sst xmlns="http://schemas.openxmlformats.org/spreadsheetml/2006/main" count="141" uniqueCount="34">
  <si>
    <t>Style</t>
  </si>
  <si>
    <t>Fabric</t>
  </si>
  <si>
    <t>Color</t>
  </si>
  <si>
    <t>Photos</t>
  </si>
  <si>
    <t>Item Description</t>
  </si>
  <si>
    <t>Size</t>
  </si>
  <si>
    <t>BarCode</t>
  </si>
  <si>
    <t>CIP</t>
  </si>
  <si>
    <t>Order TOT</t>
  </si>
  <si>
    <t>MANCA FOTO</t>
  </si>
  <si>
    <t>UNDERWEAR SET KNITWEAR</t>
  </si>
  <si>
    <t>S</t>
  </si>
  <si>
    <t>BAR CODE</t>
  </si>
  <si>
    <t>BLK/WHITE/GREY</t>
  </si>
  <si>
    <t>M</t>
  </si>
  <si>
    <t>L</t>
  </si>
  <si>
    <t>XL</t>
  </si>
  <si>
    <t>XXL</t>
  </si>
  <si>
    <t>BLK / BLK / BLK</t>
  </si>
  <si>
    <t xml:space="preserve"> MENS KNIT 2PACK T</t>
  </si>
  <si>
    <t>111267</t>
  </si>
  <si>
    <t>CC715</t>
  </si>
  <si>
    <t>04710</t>
  </si>
  <si>
    <t>07320</t>
  </si>
  <si>
    <t>CC717</t>
  </si>
  <si>
    <t>10410</t>
  </si>
  <si>
    <t>white/ white</t>
  </si>
  <si>
    <t>black / black</t>
  </si>
  <si>
    <t>black / white</t>
  </si>
  <si>
    <t>TOT.</t>
  </si>
  <si>
    <t>CS722</t>
  </si>
  <si>
    <t xml:space="preserve">ARMANI Underwear  - </t>
  </si>
  <si>
    <t xml:space="preserve">ARMANI Underwear  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</si>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</sst>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€&quot;\ * #,##0.00_-;\-&quot;€&quot;\ * #,##0.00_-;_-&quot;€&quot;\ * &quot;-&quot;??_-;_-@_-"/>
  </numFmts>
  <fonts count="10">
    <font>
      <sz val="11"/>
      <color theme="1"/>
      <name val="Calibri"/>
      <charset val="134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3"/>
      <color indexed="8"/>
      <name val="Leelawadee"/>
      <family val="2"/>
    </font>
    <font>
      <sz val="13"/>
      <color indexed="8"/>
      <name val="Leelawadee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8"/>
      <name val="Leelawadee"/>
      <family val="2"/>
    </font>
    <font>
      <b/>
      <i/>
      <u/>
      <sz val="18"/>
      <color indexed="10"/>
      <name val="Leelawadee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164" fontId="4" fillId="0" borderId="0" xfId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164" fontId="2" fillId="2" borderId="1" xfId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164" fontId="2" fillId="0" borderId="0" xfId="1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2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164" fontId="8" fillId="0" borderId="0" xfId="1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6" fillId="2" borderId="2" xfId="0" applyNumberFormat="1" applyFont="1" applyFill="1" applyBorder="1" applyAlignment="1">
      <alignment horizontal="center" vertical="center"/>
    </xf>
    <xf numFmtId="164" fontId="2" fillId="0" borderId="4" xfId="1" applyFont="1" applyFill="1" applyBorder="1" applyAlignment="1">
      <alignment horizontal="center" vertical="center"/>
    </xf>
    <xf numFmtId="164" fontId="2" fillId="0" borderId="5" xfId="1" applyFont="1" applyFill="1" applyBorder="1" applyAlignment="1">
      <alignment horizontal="center" vertical="center"/>
    </xf>
    <xf numFmtId="164" fontId="2" fillId="0" borderId="6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666750</xdr:colOff>
      <xdr:row>1</xdr:row>
      <xdr:rowOff>323850</xdr:rowOff>
    </xdr:from>
    <xdr:to>
      <xdr:col>3</xdr:col>
      <xdr:colOff>1790700</xdr:colOff>
      <xdr:row>6</xdr:row>
      <xdr:rowOff>285750</xdr:rowOff>
    </xdr:to>
    <xdr:pic>
      <xdr:nvPicPr>
        <xdr:cNvPr id="1025" name="Immagine 1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900" y="619125"/>
          <a:ext cx="1123950" cy="1676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20</xdr:row>
      <xdr:rowOff>190500</xdr:rowOff>
    </xdr:from>
    <xdr:to>
      <xdr:col>3</xdr:col>
      <xdr:colOff>1057275</xdr:colOff>
      <xdr:row>24</xdr:row>
      <xdr:rowOff>228600</xdr:rowOff>
    </xdr:to>
    <xdr:pic>
      <xdr:nvPicPr>
        <xdr:cNvPr id="1026" name="Image 8" descr="Image associÃ©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400" y="6600825"/>
          <a:ext cx="962025" cy="1409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95250</xdr:colOff>
      <xdr:row>14</xdr:row>
      <xdr:rowOff>66675</xdr:rowOff>
    </xdr:from>
    <xdr:to>
      <xdr:col>3</xdr:col>
      <xdr:colOff>1657350</xdr:colOff>
      <xdr:row>18</xdr:row>
      <xdr:rowOff>95250</xdr:rowOff>
    </xdr:to>
    <xdr:pic>
      <xdr:nvPicPr>
        <xdr:cNvPr id="1027" name="Image 7" descr="RÃ©sultat de recherche d'images pour &quot;111357 CC717 02910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38400" y="4552950"/>
          <a:ext cx="1562100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19050</xdr:colOff>
      <xdr:row>8</xdr:row>
      <xdr:rowOff>9525</xdr:rowOff>
    </xdr:from>
    <xdr:to>
      <xdr:col>3</xdr:col>
      <xdr:colOff>1000125</xdr:colOff>
      <xdr:row>12</xdr:row>
      <xdr:rowOff>295275</xdr:rowOff>
    </xdr:to>
    <xdr:pic>
      <xdr:nvPicPr>
        <xdr:cNvPr id="1028" name="Immagine 12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62200" y="2571750"/>
          <a:ext cx="981075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85725</xdr:colOff>
      <xdr:row>2</xdr:row>
      <xdr:rowOff>76200</xdr:rowOff>
    </xdr:from>
    <xdr:to>
      <xdr:col>3</xdr:col>
      <xdr:colOff>1600200</xdr:colOff>
      <xdr:row>5</xdr:row>
      <xdr:rowOff>371475</xdr:rowOff>
    </xdr:to>
    <xdr:pic>
      <xdr:nvPicPr>
        <xdr:cNvPr id="2049" name="Image 2" descr="Picture of 2-Pack Emporio Armani t-shirt Round neck White - 111267 CC715 047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28875" y="581025"/>
          <a:ext cx="15144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76200</xdr:colOff>
      <xdr:row>7</xdr:row>
      <xdr:rowOff>85725</xdr:rowOff>
    </xdr:from>
    <xdr:to>
      <xdr:col>3</xdr:col>
      <xdr:colOff>1257300</xdr:colOff>
      <xdr:row>10</xdr:row>
      <xdr:rowOff>304800</xdr:rowOff>
    </xdr:to>
    <xdr:pic>
      <xdr:nvPicPr>
        <xdr:cNvPr id="2050" name="Image 3" descr="RÃ©sultat de recherche d'images pour &quot;111267 CC715 07320   2PACK&quot;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9350" y="2438400"/>
          <a:ext cx="11811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12</xdr:row>
      <xdr:rowOff>0</xdr:rowOff>
    </xdr:from>
    <xdr:to>
      <xdr:col>3</xdr:col>
      <xdr:colOff>1571625</xdr:colOff>
      <xdr:row>15</xdr:row>
      <xdr:rowOff>361950</xdr:rowOff>
    </xdr:to>
    <xdr:pic>
      <xdr:nvPicPr>
        <xdr:cNvPr id="2051" name="Image 5" descr="RÃ©sultat de recherche d'images pour &quot;111267 CC717 10410&quot;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447925" y="4200525"/>
          <a:ext cx="1466850" cy="1590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  <pageSetUpPr fitToPage="1"/>
  </sheetPr>
  <dimension ref="A1:I34"/>
  <sheetViews>
    <sheetView tabSelected="1" zoomScaleNormal="100" workbookViewId="0">
      <selection activeCell="O9" sqref="O9"/>
    </sheetView>
  </sheetViews>
  <sheetFormatPr defaultColWidth="11.42578125" defaultRowHeight="16.5"/>
  <cols>
    <col min="1" max="1" width="10.5703125" style="2" customWidth="1"/>
    <col min="2" max="2" width="10.5703125" style="3" customWidth="1"/>
    <col min="3" max="3" width="14" style="3" customWidth="1"/>
    <col min="4" max="4" width="31.85546875" style="3" customWidth="1"/>
    <col min="5" max="5" width="26.42578125" style="7" bestFit="1" customWidth="1"/>
    <col min="6" max="6" width="11.85546875" style="3" customWidth="1"/>
    <col min="7" max="7" width="9.85546875" style="3" bestFit="1" customWidth="1"/>
    <col min="8" max="8" width="16.85546875" style="5" bestFit="1" customWidth="1"/>
    <col min="9" max="9" width="15.42578125" style="6" customWidth="1"/>
    <col min="10" max="16384" width="11.42578125" style="2"/>
  </cols>
  <sheetData>
    <row r="1" spans="1:9" s="30" customFormat="1" ht="23.25">
      <c r="A1" s="8" t="s">
        <v>32</v>
      </c>
      <c r="E1" s="31"/>
      <c r="H1" s="32"/>
      <c r="I1" s="8">
        <v>2019</v>
      </c>
    </row>
    <row r="2" spans="1:9" s="1" customFormat="1" ht="27.2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0" t="s">
        <v>33</v>
      </c>
      <c r="I2" s="34" t="s">
        <v>8</v>
      </c>
    </row>
    <row r="3" spans="1:9" ht="27.2" customHeight="1">
      <c r="A3" s="12">
        <v>110824</v>
      </c>
      <c r="B3" s="33" t="s">
        <v>30</v>
      </c>
      <c r="C3" s="14"/>
      <c r="D3" s="41" t="s">
        <v>9</v>
      </c>
      <c r="E3" s="15" t="s">
        <v>10</v>
      </c>
      <c r="F3" s="13" t="s">
        <v>11</v>
      </c>
      <c r="G3" s="16" t="s">
        <v>12</v>
      </c>
      <c r="H3" s="38">
        <v>15.4</v>
      </c>
      <c r="I3" s="35"/>
    </row>
    <row r="4" spans="1:9" ht="27.2" customHeight="1">
      <c r="A4" s="45" t="s">
        <v>13</v>
      </c>
      <c r="B4" s="46"/>
      <c r="C4" s="47"/>
      <c r="D4" s="41"/>
      <c r="E4" s="15" t="s">
        <v>10</v>
      </c>
      <c r="F4" s="13" t="s">
        <v>14</v>
      </c>
      <c r="G4" s="16" t="s">
        <v>12</v>
      </c>
      <c r="H4" s="39"/>
      <c r="I4" s="35"/>
    </row>
    <row r="5" spans="1:9" ht="27.2" customHeight="1">
      <c r="A5" s="12"/>
      <c r="B5" s="13"/>
      <c r="C5" s="14"/>
      <c r="D5" s="41"/>
      <c r="E5" s="15" t="s">
        <v>10</v>
      </c>
      <c r="F5" s="13" t="s">
        <v>15</v>
      </c>
      <c r="G5" s="16" t="s">
        <v>12</v>
      </c>
      <c r="H5" s="39"/>
      <c r="I5" s="35"/>
    </row>
    <row r="6" spans="1:9" ht="27.2" customHeight="1">
      <c r="A6" s="12"/>
      <c r="B6" s="13"/>
      <c r="C6" s="14"/>
      <c r="D6" s="41"/>
      <c r="E6" s="15" t="s">
        <v>10</v>
      </c>
      <c r="F6" s="13" t="s">
        <v>16</v>
      </c>
      <c r="G6" s="16" t="s">
        <v>12</v>
      </c>
      <c r="H6" s="39"/>
      <c r="I6" s="35"/>
    </row>
    <row r="7" spans="1:9" ht="27.2" customHeight="1">
      <c r="A7" s="12"/>
      <c r="B7" s="13"/>
      <c r="C7" s="14"/>
      <c r="D7" s="41"/>
      <c r="E7" s="15" t="s">
        <v>10</v>
      </c>
      <c r="F7" s="13" t="s">
        <v>17</v>
      </c>
      <c r="G7" s="16" t="s">
        <v>12</v>
      </c>
      <c r="H7" s="40"/>
      <c r="I7" s="36"/>
    </row>
    <row r="8" spans="1:9">
      <c r="A8" s="19"/>
      <c r="B8" s="20"/>
      <c r="C8" s="20"/>
      <c r="D8" s="20"/>
      <c r="E8" s="21"/>
      <c r="F8" s="20"/>
      <c r="G8" s="20"/>
      <c r="H8" s="22">
        <f>SUM(H3*I8)</f>
        <v>0</v>
      </c>
      <c r="I8" s="37">
        <f>SUM(I3:I7)</f>
        <v>0</v>
      </c>
    </row>
    <row r="9" spans="1:9" ht="27.2" customHeight="1">
      <c r="A9" s="12">
        <v>110824</v>
      </c>
      <c r="B9" s="33" t="s">
        <v>30</v>
      </c>
      <c r="C9" s="14"/>
      <c r="D9" s="42" t="s">
        <v>9</v>
      </c>
      <c r="E9" s="15" t="s">
        <v>10</v>
      </c>
      <c r="F9" s="13" t="s">
        <v>11</v>
      </c>
      <c r="G9" s="16" t="s">
        <v>12</v>
      </c>
      <c r="H9" s="38">
        <v>15.4</v>
      </c>
      <c r="I9" s="35"/>
    </row>
    <row r="10" spans="1:9" ht="27.2" customHeight="1">
      <c r="A10" s="48" t="s">
        <v>18</v>
      </c>
      <c r="B10" s="49"/>
      <c r="C10" s="50"/>
      <c r="D10" s="43"/>
      <c r="E10" s="15" t="s">
        <v>10</v>
      </c>
      <c r="F10" s="13" t="s">
        <v>14</v>
      </c>
      <c r="G10" s="16" t="s">
        <v>12</v>
      </c>
      <c r="H10" s="39"/>
      <c r="I10" s="35"/>
    </row>
    <row r="11" spans="1:9" ht="27.2" customHeight="1">
      <c r="A11" s="12"/>
      <c r="B11" s="13"/>
      <c r="C11" s="14"/>
      <c r="D11" s="43"/>
      <c r="E11" s="15" t="s">
        <v>10</v>
      </c>
      <c r="F11" s="13" t="s">
        <v>15</v>
      </c>
      <c r="G11" s="16" t="s">
        <v>12</v>
      </c>
      <c r="H11" s="39"/>
      <c r="I11" s="35"/>
    </row>
    <row r="12" spans="1:9" ht="27.2" customHeight="1">
      <c r="A12" s="12"/>
      <c r="B12" s="13"/>
      <c r="C12" s="14"/>
      <c r="D12" s="43"/>
      <c r="E12" s="15" t="s">
        <v>10</v>
      </c>
      <c r="F12" s="13" t="s">
        <v>16</v>
      </c>
      <c r="G12" s="16" t="s">
        <v>12</v>
      </c>
      <c r="H12" s="39"/>
      <c r="I12" s="35"/>
    </row>
    <row r="13" spans="1:9" ht="27.2" customHeight="1">
      <c r="A13" s="12"/>
      <c r="B13" s="13"/>
      <c r="C13" s="14"/>
      <c r="D13" s="44"/>
      <c r="E13" s="15" t="s">
        <v>10</v>
      </c>
      <c r="F13" s="13" t="s">
        <v>17</v>
      </c>
      <c r="G13" s="16" t="s">
        <v>12</v>
      </c>
      <c r="H13" s="40"/>
      <c r="I13" s="36"/>
    </row>
    <row r="14" spans="1:9">
      <c r="A14" s="19"/>
      <c r="B14" s="20"/>
      <c r="C14" s="20"/>
      <c r="D14" s="20"/>
      <c r="E14" s="21"/>
      <c r="F14" s="20"/>
      <c r="G14" s="20"/>
      <c r="H14" s="22">
        <f>SUM(H9*I14)</f>
        <v>0</v>
      </c>
      <c r="I14" s="37">
        <f>SUM(I9:I13)</f>
        <v>0</v>
      </c>
    </row>
    <row r="15" spans="1:9" ht="27.2" customHeight="1">
      <c r="A15" s="12">
        <v>111610</v>
      </c>
      <c r="B15" s="33" t="s">
        <v>30</v>
      </c>
      <c r="C15" s="14"/>
      <c r="D15" s="41" t="s">
        <v>9</v>
      </c>
      <c r="E15" s="15" t="s">
        <v>10</v>
      </c>
      <c r="F15" s="13" t="s">
        <v>11</v>
      </c>
      <c r="G15" s="16" t="s">
        <v>12</v>
      </c>
      <c r="H15" s="38">
        <v>17.399999999999999</v>
      </c>
      <c r="I15" s="35"/>
    </row>
    <row r="16" spans="1:9" ht="27.2" customHeight="1">
      <c r="A16" s="45" t="s">
        <v>13</v>
      </c>
      <c r="B16" s="46"/>
      <c r="C16" s="47"/>
      <c r="D16" s="41"/>
      <c r="E16" s="15" t="s">
        <v>10</v>
      </c>
      <c r="F16" s="13" t="s">
        <v>14</v>
      </c>
      <c r="G16" s="16" t="s">
        <v>12</v>
      </c>
      <c r="H16" s="39"/>
      <c r="I16" s="35"/>
    </row>
    <row r="17" spans="1:9" ht="27.2" customHeight="1">
      <c r="A17" s="12"/>
      <c r="B17" s="13"/>
      <c r="C17" s="14"/>
      <c r="D17" s="41"/>
      <c r="E17" s="15" t="s">
        <v>10</v>
      </c>
      <c r="F17" s="13" t="s">
        <v>15</v>
      </c>
      <c r="G17" s="16" t="s">
        <v>12</v>
      </c>
      <c r="H17" s="39"/>
      <c r="I17" s="35"/>
    </row>
    <row r="18" spans="1:9" ht="27.2" customHeight="1">
      <c r="A18" s="12"/>
      <c r="B18" s="13"/>
      <c r="C18" s="14"/>
      <c r="D18" s="41"/>
      <c r="E18" s="15" t="s">
        <v>10</v>
      </c>
      <c r="F18" s="13" t="s">
        <v>16</v>
      </c>
      <c r="G18" s="16" t="s">
        <v>12</v>
      </c>
      <c r="H18" s="39"/>
      <c r="I18" s="35"/>
    </row>
    <row r="19" spans="1:9" ht="27.2" customHeight="1">
      <c r="A19" s="12"/>
      <c r="B19" s="13"/>
      <c r="C19" s="14"/>
      <c r="D19" s="41"/>
      <c r="E19" s="15" t="s">
        <v>10</v>
      </c>
      <c r="F19" s="13" t="s">
        <v>17</v>
      </c>
      <c r="G19" s="16" t="s">
        <v>12</v>
      </c>
      <c r="H19" s="40"/>
      <c r="I19" s="36"/>
    </row>
    <row r="20" spans="1:9">
      <c r="A20" s="19"/>
      <c r="B20" s="20"/>
      <c r="C20" s="20"/>
      <c r="D20" s="20"/>
      <c r="E20" s="21"/>
      <c r="F20" s="20"/>
      <c r="G20" s="20"/>
      <c r="H20" s="22">
        <f>SUM(H15*I20)</f>
        <v>0</v>
      </c>
      <c r="I20" s="37">
        <f>SUM(I15:I19)</f>
        <v>0</v>
      </c>
    </row>
    <row r="21" spans="1:9" ht="27.2" customHeight="1">
      <c r="A21" s="12">
        <v>111610</v>
      </c>
      <c r="B21" s="33" t="s">
        <v>30</v>
      </c>
      <c r="C21" s="14"/>
      <c r="D21" s="42" t="s">
        <v>9</v>
      </c>
      <c r="E21" s="15" t="s">
        <v>10</v>
      </c>
      <c r="F21" s="13" t="s">
        <v>11</v>
      </c>
      <c r="G21" s="16" t="s">
        <v>12</v>
      </c>
      <c r="H21" s="38">
        <v>17.399999999999999</v>
      </c>
      <c r="I21" s="35"/>
    </row>
    <row r="22" spans="1:9" ht="27.2" customHeight="1">
      <c r="A22" s="48" t="s">
        <v>18</v>
      </c>
      <c r="B22" s="49"/>
      <c r="C22" s="50"/>
      <c r="D22" s="43"/>
      <c r="E22" s="15" t="s">
        <v>10</v>
      </c>
      <c r="F22" s="13" t="s">
        <v>14</v>
      </c>
      <c r="G22" s="16" t="s">
        <v>12</v>
      </c>
      <c r="H22" s="39"/>
      <c r="I22" s="35"/>
    </row>
    <row r="23" spans="1:9" ht="27.2" customHeight="1">
      <c r="A23" s="12"/>
      <c r="B23" s="13"/>
      <c r="C23" s="14"/>
      <c r="D23" s="43"/>
      <c r="E23" s="15" t="s">
        <v>10</v>
      </c>
      <c r="F23" s="13" t="s">
        <v>15</v>
      </c>
      <c r="G23" s="16" t="s">
        <v>12</v>
      </c>
      <c r="H23" s="39"/>
      <c r="I23" s="35"/>
    </row>
    <row r="24" spans="1:9" ht="27.2" customHeight="1">
      <c r="A24" s="12"/>
      <c r="B24" s="13"/>
      <c r="C24" s="14"/>
      <c r="D24" s="43"/>
      <c r="E24" s="15" t="s">
        <v>10</v>
      </c>
      <c r="F24" s="13" t="s">
        <v>16</v>
      </c>
      <c r="G24" s="16" t="s">
        <v>12</v>
      </c>
      <c r="H24" s="39"/>
      <c r="I24" s="35"/>
    </row>
    <row r="25" spans="1:9" ht="27.2" customHeight="1">
      <c r="A25" s="12"/>
      <c r="B25" s="13"/>
      <c r="C25" s="14"/>
      <c r="D25" s="44"/>
      <c r="E25" s="15" t="s">
        <v>10</v>
      </c>
      <c r="F25" s="13" t="s">
        <v>17</v>
      </c>
      <c r="G25" s="16" t="s">
        <v>12</v>
      </c>
      <c r="H25" s="40"/>
      <c r="I25" s="36"/>
    </row>
    <row r="26" spans="1:9">
      <c r="A26" s="19"/>
      <c r="B26" s="20"/>
      <c r="C26" s="20"/>
      <c r="D26" s="20"/>
      <c r="E26" s="21"/>
      <c r="F26" s="20"/>
      <c r="G26" s="20"/>
      <c r="H26" s="22">
        <f>SUM(H21*I26)</f>
        <v>0</v>
      </c>
      <c r="I26" s="37">
        <f>SUM(I21:I25)</f>
        <v>0</v>
      </c>
    </row>
    <row r="27" spans="1:9">
      <c r="A27" s="18"/>
      <c r="B27" s="24"/>
      <c r="C27" s="24"/>
      <c r="D27" s="24"/>
      <c r="E27" s="25"/>
      <c r="F27" s="24"/>
      <c r="G27" s="24"/>
      <c r="H27" s="26">
        <f>SUM(H26,H20,H14,H8)</f>
        <v>0</v>
      </c>
      <c r="I27" s="27">
        <f>SUM(I26,I20,I14,I8)</f>
        <v>0</v>
      </c>
    </row>
    <row r="28" spans="1:9" s="18" customFormat="1" ht="15">
      <c r="B28" s="24"/>
      <c r="C28" s="24"/>
      <c r="D28" s="24"/>
      <c r="E28" s="25"/>
      <c r="F28" s="24"/>
      <c r="G28" s="24"/>
      <c r="H28" s="26"/>
      <c r="I28" s="27"/>
    </row>
    <row r="29" spans="1:9" s="18" customFormat="1" ht="15">
      <c r="B29" s="24"/>
      <c r="C29" s="24"/>
      <c r="D29" s="24"/>
      <c r="E29" s="25"/>
      <c r="F29" s="24"/>
      <c r="G29" s="24"/>
      <c r="H29" s="26"/>
      <c r="I29" s="27"/>
    </row>
    <row r="30" spans="1:9" s="18" customFormat="1" ht="15">
      <c r="B30" s="24"/>
      <c r="C30" s="24"/>
      <c r="D30" s="24"/>
      <c r="E30" s="25"/>
      <c r="F30" s="24"/>
      <c r="G30" s="24"/>
      <c r="H30" s="26"/>
      <c r="I30" s="27"/>
    </row>
    <row r="31" spans="1:9" s="18" customFormat="1" ht="15">
      <c r="B31" s="24"/>
      <c r="C31" s="24"/>
      <c r="D31" s="24"/>
      <c r="E31" s="25"/>
      <c r="F31" s="24"/>
      <c r="G31" s="24"/>
      <c r="H31" s="26"/>
      <c r="I31" s="27"/>
    </row>
    <row r="32" spans="1:9" s="18" customFormat="1" ht="15">
      <c r="B32" s="24"/>
      <c r="C32" s="24"/>
      <c r="D32" s="24"/>
      <c r="E32" s="25"/>
      <c r="F32" s="24"/>
      <c r="G32" s="24"/>
      <c r="H32" s="26"/>
      <c r="I32" s="27"/>
    </row>
    <row r="33" spans="2:9" s="18" customFormat="1" ht="15">
      <c r="B33" s="24"/>
      <c r="C33" s="24"/>
      <c r="D33" s="24"/>
      <c r="E33" s="25"/>
      <c r="F33" s="24"/>
      <c r="G33" s="24"/>
      <c r="H33" s="26"/>
      <c r="I33" s="27"/>
    </row>
    <row r="34" spans="2:9" s="18" customFormat="1" ht="15">
      <c r="B34" s="24"/>
      <c r="C34" s="24"/>
      <c r="D34" s="24"/>
      <c r="E34" s="25"/>
      <c r="F34" s="24"/>
      <c r="G34" s="24"/>
      <c r="H34" s="26"/>
      <c r="I34" s="27"/>
    </row>
  </sheetData>
  <mergeCells count="12">
    <mergeCell ref="A4:C4"/>
    <mergeCell ref="A10:C10"/>
    <mergeCell ref="A16:C16"/>
    <mergeCell ref="A22:C22"/>
    <mergeCell ref="H3:H7"/>
    <mergeCell ref="H9:H13"/>
    <mergeCell ref="H15:H19"/>
    <mergeCell ref="H21:H25"/>
    <mergeCell ref="D3:D7"/>
    <mergeCell ref="D9:D13"/>
    <mergeCell ref="D15:D19"/>
    <mergeCell ref="D21:D25"/>
  </mergeCells>
  <phoneticPr fontId="0" type="noConversion"/>
  <pageMargins left="0.25" right="0.25" top="0.75" bottom="0.75" header="0.3" footer="0.3"/>
  <pageSetup paperSize="9" scale="68" orientation="landscape" r:id="rId1"/>
  <headerFoot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  <pageSetUpPr fitToPage="1"/>
  </sheetPr>
  <dimension ref="A1:I20"/>
  <sheetViews>
    <sheetView zoomScaleNormal="100" workbookViewId="0">
      <selection activeCell="L15" sqref="L15"/>
    </sheetView>
  </sheetViews>
  <sheetFormatPr defaultColWidth="11.42578125" defaultRowHeight="16.5"/>
  <cols>
    <col min="1" max="1" width="10.5703125" style="2" customWidth="1"/>
    <col min="2" max="2" width="10.5703125" style="3" customWidth="1"/>
    <col min="3" max="3" width="14" style="3" customWidth="1"/>
    <col min="4" max="4" width="27.42578125" style="3" customWidth="1"/>
    <col min="5" max="5" width="19" style="4" bestFit="1" customWidth="1"/>
    <col min="6" max="6" width="11.85546875" style="3" customWidth="1"/>
    <col min="7" max="7" width="9.85546875" style="3" bestFit="1" customWidth="1"/>
    <col min="8" max="8" width="16.85546875" style="5" bestFit="1" customWidth="1"/>
    <col min="9" max="9" width="15.42578125" style="6" customWidth="1"/>
    <col min="10" max="16384" width="11.42578125" style="2"/>
  </cols>
  <sheetData>
    <row r="1" spans="1:9" s="30" customFormat="1" ht="23.25">
      <c r="A1" s="8" t="s">
        <v>31</v>
      </c>
      <c r="E1" s="31"/>
      <c r="H1" s="32"/>
      <c r="I1" s="8">
        <v>2019</v>
      </c>
    </row>
    <row r="2" spans="1:9" s="1" customForma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10" t="s">
        <v>7</v>
      </c>
      <c r="I2" s="11" t="s">
        <v>8</v>
      </c>
    </row>
    <row r="3" spans="1:9" s="1" customFormat="1" ht="32.25" customHeight="1">
      <c r="A3" s="28" t="s">
        <v>20</v>
      </c>
      <c r="B3" s="13" t="s">
        <v>21</v>
      </c>
      <c r="C3" s="13" t="s">
        <v>22</v>
      </c>
      <c r="D3" s="55"/>
      <c r="E3" s="15" t="s">
        <v>19</v>
      </c>
      <c r="F3" s="13" t="s">
        <v>11</v>
      </c>
      <c r="G3" s="16" t="s">
        <v>12</v>
      </c>
      <c r="H3" s="38">
        <v>19.5</v>
      </c>
      <c r="I3" s="17"/>
    </row>
    <row r="4" spans="1:9" ht="32.25" customHeight="1">
      <c r="A4" s="51" t="s">
        <v>26</v>
      </c>
      <c r="B4" s="52"/>
      <c r="C4" s="53"/>
      <c r="D4" s="56"/>
      <c r="E4" s="15" t="s">
        <v>19</v>
      </c>
      <c r="F4" s="13" t="s">
        <v>15</v>
      </c>
      <c r="G4" s="16" t="s">
        <v>12</v>
      </c>
      <c r="H4" s="39"/>
      <c r="I4" s="17"/>
    </row>
    <row r="5" spans="1:9" ht="32.25" customHeight="1">
      <c r="A5" s="28"/>
      <c r="B5" s="13"/>
      <c r="C5" s="13"/>
      <c r="D5" s="56"/>
      <c r="E5" s="15" t="s">
        <v>19</v>
      </c>
      <c r="F5" s="13" t="s">
        <v>14</v>
      </c>
      <c r="G5" s="16" t="s">
        <v>12</v>
      </c>
      <c r="H5" s="39"/>
      <c r="I5" s="17"/>
    </row>
    <row r="6" spans="1:9" ht="32.25" customHeight="1">
      <c r="A6" s="28"/>
      <c r="B6" s="13"/>
      <c r="C6" s="13"/>
      <c r="D6" s="57"/>
      <c r="E6" s="15" t="s">
        <v>19</v>
      </c>
      <c r="F6" s="13" t="s">
        <v>16</v>
      </c>
      <c r="G6" s="16" t="s">
        <v>12</v>
      </c>
      <c r="H6" s="40"/>
      <c r="I6" s="17"/>
    </row>
    <row r="7" spans="1:9">
      <c r="A7" s="19"/>
      <c r="B7" s="20"/>
      <c r="C7" s="20"/>
      <c r="D7" s="20"/>
      <c r="E7" s="21"/>
      <c r="F7" s="20"/>
      <c r="G7" s="20"/>
      <c r="H7" s="22">
        <f>SUM(H3*I7)</f>
        <v>0</v>
      </c>
      <c r="I7" s="23">
        <f>SUM(I3:I6)</f>
        <v>0</v>
      </c>
    </row>
    <row r="8" spans="1:9" ht="32.25" customHeight="1">
      <c r="A8" s="28" t="s">
        <v>20</v>
      </c>
      <c r="B8" s="13" t="s">
        <v>21</v>
      </c>
      <c r="C8" s="13" t="s">
        <v>23</v>
      </c>
      <c r="D8" s="54"/>
      <c r="E8" s="15" t="s">
        <v>19</v>
      </c>
      <c r="F8" s="13" t="s">
        <v>11</v>
      </c>
      <c r="G8" s="16" t="s">
        <v>12</v>
      </c>
      <c r="H8" s="38">
        <v>19.5</v>
      </c>
      <c r="I8" s="17"/>
    </row>
    <row r="9" spans="1:9" ht="32.25" customHeight="1">
      <c r="A9" s="51" t="s">
        <v>27</v>
      </c>
      <c r="B9" s="52"/>
      <c r="C9" s="53"/>
      <c r="D9" s="54"/>
      <c r="E9" s="15" t="s">
        <v>19</v>
      </c>
      <c r="F9" s="13" t="s">
        <v>14</v>
      </c>
      <c r="G9" s="16" t="s">
        <v>12</v>
      </c>
      <c r="H9" s="39"/>
      <c r="I9" s="17"/>
    </row>
    <row r="10" spans="1:9" ht="32.25" customHeight="1">
      <c r="A10" s="28"/>
      <c r="B10" s="13"/>
      <c r="C10" s="13"/>
      <c r="D10" s="54"/>
      <c r="E10" s="15" t="s">
        <v>19</v>
      </c>
      <c r="F10" s="13" t="s">
        <v>15</v>
      </c>
      <c r="G10" s="16" t="s">
        <v>12</v>
      </c>
      <c r="H10" s="39"/>
      <c r="I10" s="17"/>
    </row>
    <row r="11" spans="1:9" ht="32.25" customHeight="1">
      <c r="A11" s="28"/>
      <c r="B11" s="13"/>
      <c r="C11" s="13"/>
      <c r="D11" s="54"/>
      <c r="E11" s="15" t="s">
        <v>19</v>
      </c>
      <c r="F11" s="13" t="s">
        <v>16</v>
      </c>
      <c r="G11" s="16" t="s">
        <v>12</v>
      </c>
      <c r="H11" s="40"/>
      <c r="I11" s="17"/>
    </row>
    <row r="12" spans="1:9">
      <c r="A12" s="19"/>
      <c r="B12" s="20"/>
      <c r="C12" s="20"/>
      <c r="D12" s="20"/>
      <c r="E12" s="21"/>
      <c r="F12" s="20"/>
      <c r="G12" s="20"/>
      <c r="H12" s="22">
        <f>SUM(H8*I12)</f>
        <v>0</v>
      </c>
      <c r="I12" s="23">
        <f>SUM(I8:I11)</f>
        <v>0</v>
      </c>
    </row>
    <row r="13" spans="1:9" ht="32.25" customHeight="1">
      <c r="A13" s="29" t="s">
        <v>20</v>
      </c>
      <c r="B13" s="13" t="s">
        <v>24</v>
      </c>
      <c r="C13" s="13" t="s">
        <v>25</v>
      </c>
      <c r="D13" s="54"/>
      <c r="E13" s="15" t="s">
        <v>19</v>
      </c>
      <c r="F13" s="13" t="s">
        <v>11</v>
      </c>
      <c r="G13" s="16" t="s">
        <v>12</v>
      </c>
      <c r="H13" s="38">
        <v>19.5</v>
      </c>
      <c r="I13" s="17"/>
    </row>
    <row r="14" spans="1:9" ht="32.25" customHeight="1">
      <c r="A14" s="51" t="s">
        <v>28</v>
      </c>
      <c r="B14" s="52"/>
      <c r="C14" s="53"/>
      <c r="D14" s="54"/>
      <c r="E14" s="15" t="s">
        <v>19</v>
      </c>
      <c r="F14" s="13" t="s">
        <v>14</v>
      </c>
      <c r="G14" s="16" t="s">
        <v>12</v>
      </c>
      <c r="H14" s="39"/>
      <c r="I14" s="17"/>
    </row>
    <row r="15" spans="1:9" ht="32.25" customHeight="1">
      <c r="A15" s="28"/>
      <c r="B15" s="13"/>
      <c r="C15" s="13"/>
      <c r="D15" s="54"/>
      <c r="E15" s="15" t="s">
        <v>19</v>
      </c>
      <c r="F15" s="13" t="s">
        <v>15</v>
      </c>
      <c r="G15" s="16" t="s">
        <v>12</v>
      </c>
      <c r="H15" s="39"/>
      <c r="I15" s="17"/>
    </row>
    <row r="16" spans="1:9" ht="32.25" customHeight="1">
      <c r="A16" s="28"/>
      <c r="B16" s="13"/>
      <c r="C16" s="13"/>
      <c r="D16" s="54"/>
      <c r="E16" s="15" t="s">
        <v>19</v>
      </c>
      <c r="F16" s="13" t="s">
        <v>16</v>
      </c>
      <c r="G16" s="16" t="s">
        <v>12</v>
      </c>
      <c r="H16" s="40"/>
      <c r="I16" s="17"/>
    </row>
    <row r="17" spans="1:9">
      <c r="A17" s="19"/>
      <c r="B17" s="20"/>
      <c r="C17" s="20"/>
      <c r="D17" s="20"/>
      <c r="E17" s="21"/>
      <c r="F17" s="20"/>
      <c r="G17" s="20"/>
      <c r="H17" s="22">
        <f>SUM(H13*I17)</f>
        <v>0</v>
      </c>
      <c r="I17" s="23">
        <f>SUM(I13:I16)</f>
        <v>0</v>
      </c>
    </row>
    <row r="18" spans="1:9">
      <c r="A18" s="18"/>
      <c r="B18" s="24"/>
      <c r="C18" s="24"/>
      <c r="D18" s="24"/>
      <c r="E18" s="25"/>
      <c r="F18" s="24"/>
      <c r="G18" s="24" t="s">
        <v>29</v>
      </c>
      <c r="H18" s="26">
        <f>SUM(H17,H12,H7)</f>
        <v>0</v>
      </c>
      <c r="I18" s="27">
        <f>SUM(I17,I12,I7)</f>
        <v>0</v>
      </c>
    </row>
    <row r="19" spans="1:9">
      <c r="G19" s="24"/>
      <c r="H19" s="26"/>
    </row>
    <row r="20" spans="1:9">
      <c r="G20" s="24"/>
      <c r="H20" s="26"/>
    </row>
  </sheetData>
  <mergeCells count="9">
    <mergeCell ref="H3:H6"/>
    <mergeCell ref="H8:H11"/>
    <mergeCell ref="H13:H16"/>
    <mergeCell ref="D3:D6"/>
    <mergeCell ref="A4:C4"/>
    <mergeCell ref="A9:C9"/>
    <mergeCell ref="A14:C14"/>
    <mergeCell ref="D8:D11"/>
    <mergeCell ref="D13:D16"/>
  </mergeCells>
  <phoneticPr fontId="0" type="noConversion"/>
  <hyperlinks>
    <hyperlink ref="A13" location="picture!D1" display="111267"/>
    <hyperlink ref="A3" location="picture!A1" display="111267"/>
  </hyperlinks>
  <pageMargins left="0.25" right="0.25" top="0.75" bottom="0.75" header="0.3" footer="0.3"/>
  <pageSetup paperSize="9" scale="75" orientation="landscape" r:id="rId1"/>
  <headerFooter>
    <oddFooter>&amp;CPagina &amp;P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ARMANI 2019 (Underwear)</vt:lpstr>
      <vt:lpstr>ARMANI 2019 (T-shirt)</vt:lpstr>
      <vt:lpstr>'ARMANI 2019 (T-shirt)'!Print_Area</vt:lpstr>
      <vt:lpstr>'ARMANI 2019 (Underwear)'!Print_Area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2018-10-30T16:43:14Z</cp:lastPrinted>
  <dcterms:created xsi:type="dcterms:W3CDTF">2018-07-24T20:56:00Z</dcterms:created>
  <dcterms:modified xsi:type="dcterms:W3CDTF">2019-05-23T08:27:28Z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